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505" yWindow="-15" windowWidth="5820" windowHeight="5070"/>
  </bookViews>
  <sheets>
    <sheet name="16.33_2014" sheetId="1" r:id="rId1"/>
  </sheets>
  <definedNames>
    <definedName name="_xlnm.Print_Area" localSheetId="0">'16.33_2014'!$A$1:$C$33</definedName>
  </definedNames>
  <calcPr calcId="145621"/>
</workbook>
</file>

<file path=xl/calcChain.xml><?xml version="1.0" encoding="utf-8"?>
<calcChain xmlns="http://schemas.openxmlformats.org/spreadsheetml/2006/main">
  <c r="B12" i="1"/>
  <c r="C20" s="1"/>
  <c r="C16" l="1"/>
  <c r="C14"/>
  <c r="C18"/>
  <c r="C12"/>
</calcChain>
</file>

<file path=xl/sharedStrings.xml><?xml version="1.0" encoding="utf-8"?>
<sst xmlns="http://schemas.openxmlformats.org/spreadsheetml/2006/main" count="10" uniqueCount="10">
  <si>
    <t>%</t>
  </si>
  <si>
    <t>Concepto</t>
  </si>
  <si>
    <t>Número</t>
  </si>
  <si>
    <t>Total de Pacientes Valorados</t>
  </si>
  <si>
    <t>Hospitalizados</t>
  </si>
  <si>
    <t>Enviados a Otros Hospitales</t>
  </si>
  <si>
    <t>Enviados al Domicilio</t>
  </si>
  <si>
    <t>Enviados a Patología</t>
  </si>
  <si>
    <t>16.33 Destino de Pacientes Atendidos por el Servicio de Admisión Continua de Adultos 
C.M.N. "20 de Noviembre"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</si>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</sst>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0"/>
      <name val="Arial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3" fillId="0" borderId="0" xfId="0" applyFont="1"/>
    <xf numFmtId="49" fontId="1" fillId="0" borderId="0" xfId="0" applyNumberFormat="1" applyFont="1" applyBorder="1"/>
    <xf numFmtId="3" fontId="1" fillId="0" borderId="0" xfId="0" applyNumberFormat="1" applyFont="1" applyBorder="1"/>
    <xf numFmtId="0" fontId="1" fillId="0" borderId="0" xfId="0" applyFont="1"/>
    <xf numFmtId="0" fontId="3" fillId="0" borderId="0" xfId="0" applyFont="1" applyBorder="1"/>
    <xf numFmtId="49" fontId="3" fillId="0" borderId="0" xfId="0" applyNumberFormat="1" applyFont="1" applyBorder="1"/>
    <xf numFmtId="3" fontId="3" fillId="0" borderId="0" xfId="0" applyNumberFormat="1" applyFont="1" applyBorder="1"/>
    <xf numFmtId="2" fontId="3" fillId="0" borderId="0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vertical="center"/>
    </xf>
    <xf numFmtId="0" fontId="3" fillId="0" borderId="1" xfId="0" applyFont="1" applyBorder="1"/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0" fontId="1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2307167</xdr:colOff>
      <xdr:row>4</xdr:row>
      <xdr:rowOff>180975</xdr:rowOff>
    </xdr:to>
    <xdr:pic>
      <xdr:nvPicPr>
        <xdr:cNvPr id="107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307167" cy="985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1862666</xdr:colOff>
      <xdr:row>0</xdr:row>
      <xdr:rowOff>0</xdr:rowOff>
    </xdr:from>
    <xdr:to>
      <xdr:col>2</xdr:col>
      <xdr:colOff>1756834</xdr:colOff>
      <xdr:row>5</xdr:row>
      <xdr:rowOff>0</xdr:rowOff>
    </xdr:to>
    <xdr:pic>
      <xdr:nvPicPr>
        <xdr:cNvPr id="108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7535333" y="0"/>
          <a:ext cx="2137834" cy="1005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showGridLines="0" tabSelected="1" zoomScale="90" zoomScaleNormal="90" zoomScaleSheetLayoutView="75" workbookViewId="0">
      <selection activeCell="A8" sqref="A8:C8"/>
    </sheetView>
  </sheetViews>
  <sheetFormatPr baseColWidth="10" defaultRowHeight="15.75"/>
  <cols>
    <col min="1" max="1" width="85" style="3" customWidth="1"/>
    <col min="2" max="2" width="33.7109375" style="3" customWidth="1"/>
    <col min="3" max="3" width="27" style="3" customWidth="1"/>
    <col min="4" max="8" width="11.42578125" style="3" hidden="1" customWidth="1"/>
    <col min="9" max="16384" width="11.42578125" style="3"/>
  </cols>
  <sheetData>
    <row r="1" spans="1:10" ht="15.75" customHeight="1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7.25" customHeight="1">
      <c r="A6" s="22" t="s">
        <v>9</v>
      </c>
      <c r="B6" s="22"/>
      <c r="C6" s="22"/>
      <c r="D6" s="22"/>
      <c r="E6" s="22"/>
      <c r="F6" s="22"/>
      <c r="G6" s="22"/>
      <c r="H6" s="22"/>
      <c r="I6" s="2"/>
      <c r="J6" s="2"/>
    </row>
    <row r="7" spans="1:10" ht="13.5" customHeight="1"/>
    <row r="8" spans="1:10" s="11" customFormat="1" ht="38.25" customHeight="1">
      <c r="A8" s="20" t="s">
        <v>8</v>
      </c>
      <c r="B8" s="20"/>
      <c r="C8" s="20"/>
    </row>
    <row r="9" spans="1:10" ht="15" customHeight="1"/>
    <row r="10" spans="1:10" s="12" customFormat="1" ht="37.5" customHeight="1">
      <c r="A10" s="14" t="s">
        <v>1</v>
      </c>
      <c r="B10" s="15" t="s">
        <v>2</v>
      </c>
      <c r="C10" s="15" t="s">
        <v>0</v>
      </c>
    </row>
    <row r="11" spans="1:10" ht="15" customHeight="1">
      <c r="C11" s="16"/>
    </row>
    <row r="12" spans="1:10" s="6" customFormat="1" ht="13.5" customHeight="1">
      <c r="A12" s="4" t="s">
        <v>3</v>
      </c>
      <c r="B12" s="5">
        <f>SUM(B14:B20)</f>
        <v>9804</v>
      </c>
      <c r="C12" s="17">
        <f>SUM(C14:C21)</f>
        <v>1</v>
      </c>
    </row>
    <row r="13" spans="1:10" ht="15" customHeight="1">
      <c r="A13" s="7"/>
      <c r="B13" s="7"/>
      <c r="C13" s="18"/>
    </row>
    <row r="14" spans="1:10" ht="13.5" customHeight="1">
      <c r="A14" s="8" t="s">
        <v>4</v>
      </c>
      <c r="B14" s="9">
        <v>3405</v>
      </c>
      <c r="C14" s="19">
        <f>+B14/B12</f>
        <v>0.34730722154222765</v>
      </c>
    </row>
    <row r="15" spans="1:10" ht="13.5" customHeight="1">
      <c r="A15" s="7"/>
      <c r="B15" s="7"/>
      <c r="C15" s="18"/>
    </row>
    <row r="16" spans="1:10" ht="13.5" customHeight="1">
      <c r="A16" s="8" t="s">
        <v>5</v>
      </c>
      <c r="B16" s="9">
        <v>33</v>
      </c>
      <c r="C16" s="19">
        <f>+B16/B12</f>
        <v>3.3659730722154224E-3</v>
      </c>
    </row>
    <row r="17" spans="1:3" ht="13.5" customHeight="1">
      <c r="A17" s="7"/>
      <c r="B17" s="7"/>
      <c r="C17" s="18"/>
    </row>
    <row r="18" spans="1:3" ht="13.5" customHeight="1">
      <c r="A18" s="8" t="s">
        <v>6</v>
      </c>
      <c r="B18" s="9">
        <v>6280</v>
      </c>
      <c r="C18" s="19">
        <f>+B18/B12</f>
        <v>0.64055487556099555</v>
      </c>
    </row>
    <row r="19" spans="1:3" ht="13.5" customHeight="1">
      <c r="A19" s="7"/>
      <c r="B19" s="7"/>
      <c r="C19" s="19"/>
    </row>
    <row r="20" spans="1:3" ht="13.5" customHeight="1">
      <c r="A20" s="8" t="s">
        <v>7</v>
      </c>
      <c r="B20" s="9">
        <v>86</v>
      </c>
      <c r="C20" s="19">
        <f>+B20/B12</f>
        <v>8.771929824561403E-3</v>
      </c>
    </row>
    <row r="21" spans="1:3" ht="13.5" customHeight="1">
      <c r="A21" s="8"/>
      <c r="B21" s="9"/>
      <c r="C21" s="10"/>
    </row>
    <row r="22" spans="1:3" ht="16.5" customHeight="1">
      <c r="A22" s="8"/>
      <c r="B22" s="7"/>
      <c r="C22" s="10"/>
    </row>
    <row r="23" spans="1:3" ht="16.5" customHeight="1">
      <c r="A23" s="8"/>
      <c r="B23" s="7"/>
      <c r="C23" s="10"/>
    </row>
    <row r="24" spans="1:3" ht="16.5" customHeight="1">
      <c r="A24" s="8"/>
      <c r="B24" s="7"/>
      <c r="C24" s="10"/>
    </row>
    <row r="25" spans="1:3" ht="16.5" customHeight="1">
      <c r="A25" s="8"/>
      <c r="B25" s="7"/>
      <c r="C25" s="10"/>
    </row>
    <row r="26" spans="1:3" ht="16.5" customHeight="1">
      <c r="A26" s="8"/>
      <c r="B26" s="7"/>
      <c r="C26" s="10"/>
    </row>
    <row r="27" spans="1:3" ht="16.5" customHeight="1">
      <c r="A27" s="8"/>
      <c r="B27" s="7"/>
      <c r="C27" s="10"/>
    </row>
    <row r="28" spans="1:3" ht="16.5" customHeight="1">
      <c r="A28" s="8"/>
      <c r="B28" s="7"/>
      <c r="C28" s="10"/>
    </row>
    <row r="29" spans="1:3" ht="16.5" customHeight="1">
      <c r="A29" s="8"/>
      <c r="B29" s="7"/>
      <c r="C29" s="10"/>
    </row>
    <row r="30" spans="1:3" ht="16.5" customHeight="1">
      <c r="A30" s="8"/>
      <c r="B30" s="7"/>
      <c r="C30" s="10"/>
    </row>
    <row r="31" spans="1:3" ht="16.5" customHeight="1">
      <c r="A31" s="8"/>
      <c r="B31" s="7"/>
      <c r="C31" s="10"/>
    </row>
    <row r="32" spans="1:3" ht="16.5" customHeight="1">
      <c r="A32" s="8"/>
      <c r="B32" s="7"/>
      <c r="C32" s="10"/>
    </row>
    <row r="33" spans="1:3">
      <c r="A33" s="8"/>
      <c r="B33" s="7"/>
      <c r="C33" s="7"/>
    </row>
    <row r="38" spans="1:3">
      <c r="A38" s="13"/>
      <c r="B38" s="13"/>
      <c r="C38" s="13"/>
    </row>
  </sheetData>
  <mergeCells count="3">
    <mergeCell ref="A8:C8"/>
    <mergeCell ref="A1:J1"/>
    <mergeCell ref="A6:H6"/>
  </mergeCells>
  <phoneticPr fontId="0" type="noConversion"/>
  <pageMargins left="0.98425196850393704" right="0" top="0" bottom="0.59055118110236227" header="0" footer="0"/>
  <pageSetup scale="75" firstPageNumber="732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16.33_2014</vt:lpstr>
      <vt:lpstr>'16.33_2014'!Área_de_impresión</vt:lpstr>
    </vt:vector>
  </TitlesOfParts>
  <Company>I.S.S.S.T.E.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ISSSTE</dc:creator>
  <cp:lastModifiedBy> </cp:lastModifiedBy>
  <cp:lastPrinted>2014-07-07T16:44:48Z</cp:lastPrinted>
  <dcterms:created xsi:type="dcterms:W3CDTF">2004-02-24T20:42:46Z</dcterms:created>
  <dcterms:modified xsi:type="dcterms:W3CDTF">2015-04-23T21:55:33Z</dcterms:modified>
</cp:coreProperties>
</file>